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1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xfile01\home$\smithv\Desktop\"/>
    </mc:Choice>
  </mc:AlternateContent>
  <xr:revisionPtr revIDLastSave="0" documentId="13_ncr:1_{6FF1F2C5-A570-4827-90CF-0228DBA2F48D}" xr6:coauthVersionLast="47" xr6:coauthVersionMax="47" xr10:uidLastSave="{00000000-0000-0000-0000-000000000000}"/>
  <bookViews>
    <workbookView xWindow="-120" yWindow="-120" windowWidth="29040" windowHeight="15840" xr2:uid="{CE6D7653-56BF-489A-97B4-2CCA354EB7CF}"/>
  </bookViews>
  <sheets>
    <sheet name="Bank Build Plan" sheetId="1" r:id="rId1"/>
    <sheet name="Bank Build Tracking Sheet" sheetId="2" r:id="rId2"/>
    <sheet name="Supplier Action Plan" sheetId="3" r:id="rId3"/>
  </sheets>
  <definedNames>
    <definedName name="_xlnm._FilterDatabase" localSheetId="0" hidden="1">'Bank Build Plan'!$B$1:$F$24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D8" i="2" s="1"/>
  <c r="E8" i="2" s="1"/>
  <c r="F8" i="2" s="1"/>
  <c r="G8" i="2" s="1"/>
  <c r="H8" i="2" s="1"/>
  <c r="I8" i="2" s="1"/>
  <c r="J8" i="2" s="1"/>
  <c r="K8" i="2" s="1"/>
  <c r="L8" i="2" s="1"/>
  <c r="M8" i="2" s="1"/>
  <c r="N8" i="2" s="1"/>
  <c r="O8" i="2" s="1"/>
  <c r="P8" i="2" s="1"/>
  <c r="Q8" i="2" s="1"/>
  <c r="R8" i="2" s="1"/>
  <c r="S8" i="2" s="1"/>
  <c r="T8" i="2" s="1"/>
  <c r="U8" i="2" s="1"/>
  <c r="V8" i="2" s="1"/>
  <c r="W8" i="2" s="1"/>
  <c r="X8" i="2" s="1"/>
  <c r="Y8" i="2" s="1"/>
  <c r="Z8" i="2" s="1"/>
  <c r="AA8" i="2" s="1"/>
  <c r="AB8" i="2" s="1"/>
  <c r="AC8" i="2" s="1"/>
  <c r="AD8" i="2" s="1"/>
  <c r="AE8" i="2" s="1"/>
  <c r="AF8" i="2" s="1"/>
  <c r="AG8" i="2" s="1"/>
  <c r="AH8" i="2" s="1"/>
  <c r="AI8" i="2" s="1"/>
  <c r="AJ8" i="2" s="1"/>
  <c r="AK8" i="2" s="1"/>
  <c r="AL8" i="2" s="1"/>
  <c r="AM8" i="2" s="1"/>
  <c r="AN8" i="2" s="1"/>
  <c r="AO8" i="2" s="1"/>
  <c r="AP8" i="2" s="1"/>
  <c r="AQ8" i="2" s="1"/>
  <c r="AR8" i="2" s="1"/>
  <c r="AS8" i="2" s="1"/>
  <c r="AT8" i="2" s="1"/>
  <c r="AU8" i="2" s="1"/>
  <c r="AV8" i="2" s="1"/>
  <c r="AW8" i="2" s="1"/>
  <c r="AX8" i="2" s="1"/>
  <c r="AY8" i="2" s="1"/>
  <c r="AZ8" i="2" s="1"/>
  <c r="BA8" i="2" s="1"/>
  <c r="BB8" i="2" s="1"/>
  <c r="BC8" i="2" s="1"/>
  <c r="C6" i="2"/>
  <c r="D6" i="2" s="1"/>
  <c r="E6" i="2" s="1"/>
  <c r="F6" i="2" s="1"/>
  <c r="G6" i="2" s="1"/>
  <c r="H6" i="2" s="1"/>
  <c r="I6" i="2" s="1"/>
  <c r="J6" i="2" s="1"/>
  <c r="K6" i="2" s="1"/>
  <c r="L6" i="2" s="1"/>
  <c r="M6" i="2" s="1"/>
  <c r="N6" i="2" s="1"/>
  <c r="O6" i="2" s="1"/>
  <c r="P6" i="2" s="1"/>
  <c r="Q6" i="2" s="1"/>
  <c r="R6" i="2" s="1"/>
  <c r="S6" i="2" s="1"/>
  <c r="T6" i="2" s="1"/>
  <c r="U6" i="2" s="1"/>
  <c r="V6" i="2" s="1"/>
  <c r="W6" i="2" s="1"/>
  <c r="X6" i="2" s="1"/>
  <c r="Y6" i="2" s="1"/>
  <c r="Z6" i="2" s="1"/>
  <c r="AA6" i="2" s="1"/>
  <c r="AB6" i="2" s="1"/>
  <c r="AC6" i="2" s="1"/>
  <c r="AD6" i="2" s="1"/>
  <c r="AE6" i="2" s="1"/>
  <c r="AF6" i="2" s="1"/>
  <c r="AG6" i="2" s="1"/>
  <c r="AH6" i="2" s="1"/>
  <c r="AI6" i="2" s="1"/>
  <c r="AJ6" i="2" s="1"/>
  <c r="AK6" i="2" s="1"/>
  <c r="AL6" i="2" s="1"/>
  <c r="AM6" i="2" s="1"/>
  <c r="AN6" i="2" s="1"/>
  <c r="AO6" i="2" s="1"/>
  <c r="AP6" i="2" s="1"/>
  <c r="AQ6" i="2" s="1"/>
  <c r="AR6" i="2" s="1"/>
  <c r="AS6" i="2" s="1"/>
  <c r="AT6" i="2" s="1"/>
  <c r="AU6" i="2" s="1"/>
  <c r="AV6" i="2" s="1"/>
  <c r="AW6" i="2" s="1"/>
  <c r="AX6" i="2" s="1"/>
  <c r="AY6" i="2" s="1"/>
  <c r="AZ6" i="2" s="1"/>
  <c r="BA6" i="2" s="1"/>
  <c r="BB6" i="2" s="1"/>
  <c r="BC6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Y4" i="2" s="1"/>
  <c r="Z4" i="2" s="1"/>
  <c r="AA4" i="2" s="1"/>
  <c r="AB4" i="2" s="1"/>
  <c r="AC4" i="2" s="1"/>
  <c r="AD4" i="2" s="1"/>
  <c r="AE4" i="2" s="1"/>
  <c r="AF4" i="2" s="1"/>
  <c r="AG4" i="2" s="1"/>
  <c r="AH4" i="2" s="1"/>
  <c r="AI4" i="2" s="1"/>
  <c r="AJ4" i="2" s="1"/>
  <c r="AK4" i="2" s="1"/>
  <c r="AL4" i="2" s="1"/>
  <c r="AM4" i="2" s="1"/>
  <c r="AN4" i="2" s="1"/>
  <c r="AO4" i="2" s="1"/>
  <c r="AP4" i="2" s="1"/>
  <c r="AQ4" i="2" s="1"/>
  <c r="AR4" i="2" s="1"/>
  <c r="AS4" i="2" s="1"/>
  <c r="AT4" i="2" s="1"/>
  <c r="AU4" i="2" s="1"/>
  <c r="AV4" i="2" s="1"/>
  <c r="AW4" i="2" s="1"/>
  <c r="AX4" i="2" s="1"/>
  <c r="AY4" i="2" s="1"/>
  <c r="AZ4" i="2" s="1"/>
  <c r="BA4" i="2" s="1"/>
  <c r="BB4" i="2" s="1"/>
  <c r="BC4" i="2" s="1"/>
  <c r="F9" i="1" l="1"/>
  <c r="E9" i="1" l="1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 l="1"/>
  <c r="C11" i="2"/>
  <c r="F11" i="1"/>
  <c r="C12" i="2" s="1"/>
  <c r="D11" i="1" l="1"/>
  <c r="C1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Smith, Vera</author>
  </authors>
  <commentList>
    <comment ref="B12" authorId="0" shapeId="0" xr:uid="{CB368153-EE7E-41A3-B7A7-8C8A8567BEB8}">
      <text>
        <r>
          <rPr>
            <b/>
            <sz val="9"/>
            <color indexed="81"/>
            <rFont val="Tahoma"/>
            <charset val="1"/>
          </rPr>
          <t>Enter Date or Week#</t>
        </r>
      </text>
    </comment>
    <comment ref="B13" authorId="0" shapeId="0" xr:uid="{5C40D42F-6E5A-46EE-91C8-AB4ED895D8A7}">
      <text>
        <r>
          <rPr>
            <b/>
            <sz val="9"/>
            <color indexed="81"/>
            <rFont val="Tahoma"/>
            <charset val="1"/>
          </rPr>
          <t xml:space="preserve">Enter Date or Week#
</t>
        </r>
      </text>
    </comment>
    <comment ref="B15" authorId="0" shapeId="0" xr:uid="{BE4DA5E1-B63A-45CC-A610-C6BA035C2EB4}">
      <text>
        <r>
          <rPr>
            <b/>
            <sz val="9"/>
            <color indexed="81"/>
            <rFont val="Tahoma"/>
            <charset val="1"/>
          </rPr>
          <t>Enter Date or Week#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6" authorId="0" shapeId="0" xr:uid="{2C3F0785-07B8-47E3-AB86-85CB2350D891}">
      <text>
        <r>
          <rPr>
            <b/>
            <sz val="9"/>
            <color indexed="81"/>
            <rFont val="Tahoma"/>
            <charset val="1"/>
          </rPr>
          <t>Enter Date or Week#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Smith, Vera</author>
  </authors>
  <commentList>
    <comment ref="C16" authorId="0" shapeId="0" xr:uid="{4445D226-13F3-47A2-B14E-D8FEFDB03E02}">
      <text>
        <r>
          <rPr>
            <b/>
            <sz val="9"/>
            <color indexed="81"/>
            <rFont val="Tahoma"/>
            <charset val="1"/>
          </rPr>
          <t xml:space="preserve">Enter starting IOH
</t>
        </r>
      </text>
    </comment>
  </commentList>
</comments>
</file>

<file path=xl/sharedStrings.xml><?xml version="1.0" encoding="utf-8"?>
<sst xmlns="http://schemas.openxmlformats.org/spreadsheetml/2006/main" count="118" uniqueCount="101">
  <si>
    <t>Purpose of Bank Build:</t>
  </si>
  <si>
    <t>(enter description, reference ECN, Change Request, etc)</t>
  </si>
  <si>
    <t xml:space="preserve"> </t>
  </si>
  <si>
    <t># of Weeks Required</t>
  </si>
  <si>
    <t>Ave Weekly Demand for Bank Period</t>
  </si>
  <si>
    <t>Total Forecasted Demand for Bank Period</t>
  </si>
  <si>
    <t>Customer 1 Demand</t>
  </si>
  <si>
    <t>Customer 2 Demand</t>
  </si>
  <si>
    <t>Customer 3 Demand</t>
  </si>
  <si>
    <t xml:space="preserve">Total Customer Demand </t>
  </si>
  <si>
    <t>Maximum Weekly Production Rate</t>
  </si>
  <si>
    <t>Planned Weekly Ship Rate</t>
  </si>
  <si>
    <t>Planned Build Start Date</t>
  </si>
  <si>
    <t>Planned Build Complete Date</t>
  </si>
  <si>
    <t>Required Completion Date</t>
  </si>
  <si>
    <t>Planned Bank Coverage Period Start Date</t>
  </si>
  <si>
    <t>Planned Bank Coverage Period End Date</t>
  </si>
  <si>
    <t>Approvals</t>
  </si>
  <si>
    <t>(name, title required to approve)</t>
  </si>
  <si>
    <t>Initials:</t>
  </si>
  <si>
    <t>Date:</t>
  </si>
  <si>
    <t>Calculated field - do not edit</t>
  </si>
  <si>
    <t>Enter values as need</t>
  </si>
  <si>
    <r>
      <t xml:space="preserve">Plan / </t>
    </r>
    <r>
      <rPr>
        <b/>
        <sz val="11"/>
        <rFont val="Calibri"/>
        <family val="2"/>
        <scheme val="minor"/>
      </rPr>
      <t>Actual</t>
    </r>
  </si>
  <si>
    <t>Customer Demand</t>
  </si>
  <si>
    <t>Weekly Plan</t>
  </si>
  <si>
    <t>Week#
1</t>
  </si>
  <si>
    <t>Week#
2</t>
  </si>
  <si>
    <t>Week#
3</t>
  </si>
  <si>
    <t>Week#
4</t>
  </si>
  <si>
    <t>Week#
5</t>
  </si>
  <si>
    <t>Week#
6</t>
  </si>
  <si>
    <t>Week#
7</t>
  </si>
  <si>
    <t>Week#
8</t>
  </si>
  <si>
    <t>Week#
9</t>
  </si>
  <si>
    <t>Week#
10</t>
  </si>
  <si>
    <t>Week#
11</t>
  </si>
  <si>
    <t>Week#
12</t>
  </si>
  <si>
    <t>Week#
13</t>
  </si>
  <si>
    <t>Week#
14</t>
  </si>
  <si>
    <t>Week#
15</t>
  </si>
  <si>
    <t>Week#
16</t>
  </si>
  <si>
    <t>Week#
17</t>
  </si>
  <si>
    <t>Week#
18</t>
  </si>
  <si>
    <t>Week#
19</t>
  </si>
  <si>
    <t>Week#
20</t>
  </si>
  <si>
    <t>Week#
21</t>
  </si>
  <si>
    <t>Week#
22</t>
  </si>
  <si>
    <t>Week#
23</t>
  </si>
  <si>
    <t>Week#
24</t>
  </si>
  <si>
    <t>Week#
25</t>
  </si>
  <si>
    <t>Week#
26</t>
  </si>
  <si>
    <t>Week#
27</t>
  </si>
  <si>
    <t>Week#
28</t>
  </si>
  <si>
    <t>Week#
29</t>
  </si>
  <si>
    <t>Week#
30</t>
  </si>
  <si>
    <t>Week#
31</t>
  </si>
  <si>
    <t>Week#
32</t>
  </si>
  <si>
    <t>Week#
33</t>
  </si>
  <si>
    <t>Week#
34</t>
  </si>
  <si>
    <t>Week#
35</t>
  </si>
  <si>
    <t>Week#
36</t>
  </si>
  <si>
    <t>Week#
37</t>
  </si>
  <si>
    <t>Week#
38</t>
  </si>
  <si>
    <t>Week#
39</t>
  </si>
  <si>
    <t>Week#
40</t>
  </si>
  <si>
    <t>Week#
41</t>
  </si>
  <si>
    <t>Week#
42</t>
  </si>
  <si>
    <t>Week#
43</t>
  </si>
  <si>
    <t>Week#
44</t>
  </si>
  <si>
    <t>Week#
45</t>
  </si>
  <si>
    <t>Week#
46</t>
  </si>
  <si>
    <t>Week#
47</t>
  </si>
  <si>
    <t>Week#
48</t>
  </si>
  <si>
    <t>Week#
49</t>
  </si>
  <si>
    <t>Week#
50</t>
  </si>
  <si>
    <t>Week#
51</t>
  </si>
  <si>
    <t>Week#
52</t>
  </si>
  <si>
    <t>Customer 1 Demand - Plan</t>
  </si>
  <si>
    <t>Customer 1 Demand - Actual</t>
  </si>
  <si>
    <t>Customer 2 Demand - Plan</t>
  </si>
  <si>
    <t>Customer 2 Demand - Actual</t>
  </si>
  <si>
    <t>Customer 3 Demand - Plan</t>
  </si>
  <si>
    <t>Customer 3 Demand - Actual</t>
  </si>
  <si>
    <t xml:space="preserve">Total Planned Customer Demand </t>
  </si>
  <si>
    <t>Supplier Planned Releases</t>
  </si>
  <si>
    <t>Bank Build Qty</t>
  </si>
  <si>
    <t>Total Supplier Scheduled Shipments</t>
  </si>
  <si>
    <t>Starting Inventory on Hand</t>
  </si>
  <si>
    <r>
      <t>Weekly Receipts (</t>
    </r>
    <r>
      <rPr>
        <sz val="11"/>
        <color theme="4"/>
        <rFont val="Calibri"/>
        <family val="2"/>
        <scheme val="minor"/>
      </rPr>
      <t>planned</t>
    </r>
    <r>
      <rPr>
        <sz val="11"/>
        <color theme="1"/>
        <rFont val="Calibri"/>
        <family val="2"/>
        <scheme val="minor"/>
      </rPr>
      <t xml:space="preserve"> / actual)</t>
    </r>
  </si>
  <si>
    <t xml:space="preserve">SRI Inventory on Hand (IOH) </t>
  </si>
  <si>
    <r>
      <t>Supplier Action Plan</t>
    </r>
    <r>
      <rPr>
        <b/>
        <sz val="22"/>
        <color theme="1"/>
        <rFont val="Calibri"/>
        <family val="2"/>
      </rPr>
      <t xml:space="preserve">                               Revised: </t>
    </r>
  </si>
  <si>
    <t xml:space="preserve"> &lt;date&gt;</t>
  </si>
  <si>
    <t>#</t>
  </si>
  <si>
    <r>
      <rPr>
        <b/>
        <sz val="10"/>
        <color theme="1"/>
        <rFont val="Arial"/>
        <family val="2"/>
      </rPr>
      <t>Issue Type</t>
    </r>
    <r>
      <rPr>
        <b/>
        <sz val="12"/>
        <color theme="1"/>
        <rFont val="Arial"/>
        <family val="2"/>
      </rPr>
      <t xml:space="preserve">
</t>
    </r>
    <r>
      <rPr>
        <b/>
        <sz val="6"/>
        <color theme="1"/>
        <rFont val="Arial"/>
        <family val="2"/>
      </rPr>
      <t>(Down Time, Cycle Time, Scrap)</t>
    </r>
  </si>
  <si>
    <t>Issue Description</t>
  </si>
  <si>
    <t xml:space="preserve">Actions </t>
  </si>
  <si>
    <t>Timing</t>
  </si>
  <si>
    <t>Weekly Improvement</t>
  </si>
  <si>
    <t>Actual</t>
  </si>
  <si>
    <t>Planned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</si>
</sst>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09]d\-mmm\-yy;@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u/>
      <sz val="22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6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22"/>
      <color theme="1"/>
      <name val="Calibri"/>
      <family val="2"/>
    </font>
    <font>
      <sz val="11"/>
      <color theme="0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3" xfId="0" applyBorder="1" applyAlignment="1">
      <alignment horizontal="center"/>
    </xf>
    <xf numFmtId="0" fontId="0" fillId="2" borderId="0" xfId="0" applyFill="1" applyAlignment="1">
      <alignment horizontal="center"/>
    </xf>
    <xf numFmtId="0" fontId="7" fillId="0" borderId="0" xfId="0" applyFont="1"/>
    <xf numFmtId="164" fontId="0" fillId="0" borderId="3" xfId="1" applyNumberFormat="1" applyFont="1" applyBorder="1"/>
    <xf numFmtId="164" fontId="0" fillId="0" borderId="1" xfId="1" applyNumberFormat="1" applyFont="1" applyBorder="1"/>
    <xf numFmtId="0" fontId="0" fillId="0" borderId="1" xfId="0" applyBorder="1"/>
    <xf numFmtId="164" fontId="0" fillId="0" borderId="4" xfId="1" applyNumberFormat="1" applyFont="1" applyBorder="1"/>
    <xf numFmtId="0" fontId="2" fillId="2" borderId="2" xfId="0" applyFont="1" applyFill="1" applyBorder="1" applyAlignment="1">
      <alignment horizontal="right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wrapText="1"/>
    </xf>
    <xf numFmtId="0" fontId="9" fillId="0" borderId="1" xfId="0" applyFont="1" applyBorder="1"/>
    <xf numFmtId="0" fontId="10" fillId="3" borderId="0" xfId="0" applyFont="1" applyFill="1" applyAlignment="1">
      <alignment horizontal="center"/>
    </xf>
    <xf numFmtId="0" fontId="0" fillId="3" borderId="0" xfId="0" applyFill="1"/>
    <xf numFmtId="0" fontId="12" fillId="4" borderId="2" xfId="0" applyFont="1" applyFill="1" applyBorder="1" applyAlignment="1">
      <alignment horizontal="center" vertical="center"/>
    </xf>
    <xf numFmtId="0" fontId="15" fillId="3" borderId="10" xfId="0" applyFont="1" applyFill="1" applyBorder="1"/>
    <xf numFmtId="0" fontId="15" fillId="3" borderId="16" xfId="0" applyFont="1" applyFill="1" applyBorder="1"/>
    <xf numFmtId="0" fontId="15" fillId="3" borderId="11" xfId="0" applyFont="1" applyFill="1" applyBorder="1"/>
    <xf numFmtId="0" fontId="15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9" fontId="15" fillId="3" borderId="2" xfId="0" applyNumberFormat="1" applyFont="1" applyFill="1" applyBorder="1" applyAlignment="1">
      <alignment horizontal="center" vertical="center" wrapText="1"/>
    </xf>
    <xf numFmtId="1" fontId="8" fillId="2" borderId="0" xfId="0" applyNumberFormat="1" applyFont="1" applyFill="1" applyAlignment="1">
      <alignment horizontal="center"/>
    </xf>
    <xf numFmtId="0" fontId="9" fillId="0" borderId="17" xfId="0" applyFont="1" applyBorder="1"/>
    <xf numFmtId="0" fontId="0" fillId="2" borderId="14" xfId="0" applyFill="1" applyBorder="1"/>
    <xf numFmtId="0" fontId="0" fillId="2" borderId="9" xfId="0" applyFill="1" applyBorder="1"/>
    <xf numFmtId="0" fontId="0" fillId="2" borderId="18" xfId="0" applyFill="1" applyBorder="1"/>
    <xf numFmtId="0" fontId="0" fillId="2" borderId="15" xfId="0" applyFill="1" applyBorder="1"/>
    <xf numFmtId="164" fontId="0" fillId="0" borderId="19" xfId="0" applyNumberFormat="1" applyBorder="1"/>
    <xf numFmtId="164" fontId="0" fillId="0" borderId="20" xfId="0" applyNumberFormat="1" applyBorder="1"/>
    <xf numFmtId="0" fontId="0" fillId="2" borderId="6" xfId="0" applyFill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2" xfId="0" applyBorder="1" applyAlignment="1">
      <alignment horizontal="right"/>
    </xf>
    <xf numFmtId="0" fontId="9" fillId="0" borderId="22" xfId="0" applyFont="1" applyBorder="1"/>
    <xf numFmtId="0" fontId="9" fillId="0" borderId="24" xfId="0" applyFont="1" applyBorder="1"/>
    <xf numFmtId="164" fontId="18" fillId="2" borderId="18" xfId="1" applyNumberFormat="1" applyFont="1" applyFill="1" applyBorder="1"/>
    <xf numFmtId="0" fontId="8" fillId="0" borderId="2" xfId="0" applyFont="1" applyBorder="1" applyAlignment="1">
      <alignment horizontal="center"/>
    </xf>
    <xf numFmtId="164" fontId="8" fillId="0" borderId="2" xfId="1" applyNumberFormat="1" applyFont="1" applyFill="1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9" fillId="0" borderId="0" xfId="0" applyFont="1"/>
    <xf numFmtId="0" fontId="5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11" xfId="0" applyFont="1" applyFill="1" applyBorder="1"/>
    <xf numFmtId="0" fontId="3" fillId="0" borderId="16" xfId="0" applyFont="1" applyBorder="1" applyAlignment="1">
      <alignment horizontal="right"/>
    </xf>
    <xf numFmtId="0" fontId="9" fillId="2" borderId="25" xfId="0" applyFont="1" applyFill="1" applyBorder="1" applyAlignment="1">
      <alignment horizontal="right"/>
    </xf>
    <xf numFmtId="0" fontId="9" fillId="2" borderId="17" xfId="0" applyFont="1" applyFill="1" applyBorder="1" applyAlignment="1">
      <alignment horizontal="right"/>
    </xf>
    <xf numFmtId="0" fontId="8" fillId="2" borderId="16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7" fillId="2" borderId="16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6" fillId="2" borderId="0" xfId="0" applyFont="1" applyFill="1" applyAlignment="1">
      <alignment horizontal="right"/>
    </xf>
    <xf numFmtId="0" fontId="0" fillId="2" borderId="0" xfId="0" applyFill="1" applyAlignment="1">
      <alignment horizontal="left"/>
    </xf>
    <xf numFmtId="0" fontId="0" fillId="0" borderId="14" xfId="0" applyBorder="1" applyAlignment="1">
      <alignment horizontal="left"/>
    </xf>
    <xf numFmtId="0" fontId="2" fillId="0" borderId="16" xfId="0" applyFont="1" applyBorder="1" applyAlignment="1">
      <alignment horizontal="right"/>
    </xf>
    <xf numFmtId="0" fontId="20" fillId="0" borderId="16" xfId="0" applyFont="1" applyBorder="1" applyAlignment="1">
      <alignment horizontal="right"/>
    </xf>
    <xf numFmtId="0" fontId="0" fillId="2" borderId="2" xfId="0" applyFill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left" vertical="center" wrapText="1"/>
    </xf>
    <xf numFmtId="0" fontId="8" fillId="2" borderId="2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3" borderId="1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right"/>
    </xf>
    <xf numFmtId="0" fontId="12" fillId="4" borderId="6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left" vertical="center" wrapText="1"/>
    </xf>
    <xf numFmtId="0" fontId="16" fillId="3" borderId="16" xfId="0" applyFont="1" applyFill="1" applyBorder="1" applyAlignment="1">
      <alignment horizontal="left" vertical="center" wrapText="1"/>
    </xf>
    <xf numFmtId="0" fontId="16" fillId="3" borderId="11" xfId="0" applyFont="1" applyFill="1" applyBorder="1" applyAlignment="1">
      <alignment horizontal="left" vertical="center" wrapText="1"/>
    </xf>
    <xf numFmtId="165" fontId="15" fillId="3" borderId="2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A43AF-D90A-4D93-BD61-D5D35133D966}">
  <sheetPr>
    <tabColor theme="4"/>
  </sheetPr>
  <dimension ref="A1:AY52"/>
  <sheetViews>
    <sheetView tabSelected="1" zoomScale="110" zoomScaleNormal="110" workbookViewId="0">
      <pane xSplit="1" ySplit="1" topLeftCell="B2" activePane="bottomRight" state="frozen"/>
      <selection pane="bottomRight" activeCell="J5" sqref="J5"/>
      <selection pane="bottomLeft" activeCell="A2" sqref="A2"/>
      <selection pane="topRight" activeCell="B1" sqref="B1"/>
    </sheetView>
  </sheetViews>
  <sheetFormatPr defaultRowHeight="15"/>
  <cols>
    <col min="1" max="1" width="1.5703125" customWidth="1"/>
    <col min="2" max="2" width="39.5703125" customWidth="1"/>
    <col min="3" max="3" width="11.28515625" customWidth="1"/>
    <col min="4" max="4" width="10.7109375" customWidth="1"/>
    <col min="5" max="6" width="14.5703125" customWidth="1"/>
  </cols>
  <sheetData>
    <row r="1" spans="1:51">
      <c r="A1" s="15"/>
      <c r="B1" s="71" t="s">
        <v>0</v>
      </c>
      <c r="C1" s="71"/>
      <c r="D1" s="71"/>
      <c r="E1" s="71"/>
      <c r="F1" s="71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</row>
    <row r="2" spans="1:51">
      <c r="A2" s="15"/>
      <c r="B2" s="70" t="s">
        <v>1</v>
      </c>
      <c r="C2" s="70"/>
      <c r="D2" s="70"/>
      <c r="E2" s="70"/>
      <c r="F2" s="70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</row>
    <row r="3" spans="1:51">
      <c r="A3" s="15"/>
      <c r="B3" s="70"/>
      <c r="C3" s="70"/>
      <c r="D3" s="70"/>
      <c r="E3" s="70"/>
      <c r="F3" s="70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</row>
    <row r="4" spans="1:51">
      <c r="A4" s="15"/>
      <c r="B4" s="70"/>
      <c r="C4" s="70"/>
      <c r="D4" s="70"/>
      <c r="E4" s="70"/>
      <c r="F4" s="70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1:51" ht="66" customHeight="1">
      <c r="A5" s="15"/>
      <c r="B5" s="32"/>
      <c r="C5" s="32" t="s">
        <v>2</v>
      </c>
      <c r="D5" s="12" t="s">
        <v>3</v>
      </c>
      <c r="E5" s="11" t="s">
        <v>4</v>
      </c>
      <c r="F5" s="11" t="s">
        <v>5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</row>
    <row r="6" spans="1:51">
      <c r="A6" s="15"/>
      <c r="B6" s="33" t="s">
        <v>6</v>
      </c>
      <c r="C6" s="2" t="s">
        <v>2</v>
      </c>
      <c r="D6" s="2" t="s">
        <v>2</v>
      </c>
      <c r="E6" s="6"/>
      <c r="F6" s="30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>
      <c r="A7" s="15"/>
      <c r="B7" s="34" t="s">
        <v>7</v>
      </c>
      <c r="C7" s="2"/>
      <c r="D7" s="2" t="s">
        <v>2</v>
      </c>
      <c r="E7" s="7"/>
      <c r="F7" s="31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>
      <c r="A8" s="15"/>
      <c r="B8" s="35" t="s">
        <v>8</v>
      </c>
      <c r="C8" s="2"/>
      <c r="D8" s="2" t="s">
        <v>2</v>
      </c>
      <c r="E8" s="9"/>
      <c r="F8" s="31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</row>
    <row r="9" spans="1:51">
      <c r="A9" s="15"/>
      <c r="B9" s="10" t="s">
        <v>9</v>
      </c>
      <c r="C9" s="10"/>
      <c r="D9" s="40">
        <v>0</v>
      </c>
      <c r="E9" s="41">
        <f t="shared" ref="E9" si="0">E6+E7+E8</f>
        <v>0</v>
      </c>
      <c r="F9" s="41">
        <f>SUM(F6:F8)</f>
        <v>0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>
      <c r="A10" s="15"/>
      <c r="B10" s="33" t="s">
        <v>10</v>
      </c>
      <c r="C10" s="6">
        <v>0</v>
      </c>
      <c r="D10" s="4"/>
      <c r="E10" s="2"/>
      <c r="F10" s="27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>
      <c r="A11" s="15"/>
      <c r="B11" s="34" t="s">
        <v>11</v>
      </c>
      <c r="C11" s="7">
        <v>0</v>
      </c>
      <c r="D11" s="24" t="e">
        <f>F9/F11</f>
        <v>#DIV/0!</v>
      </c>
      <c r="E11" s="2"/>
      <c r="F11" s="39">
        <f>(C11-E9)</f>
        <v>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</row>
    <row r="12" spans="1:51">
      <c r="A12" s="15"/>
      <c r="B12" s="36" t="s">
        <v>12</v>
      </c>
      <c r="C12" s="8"/>
      <c r="D12" s="2"/>
      <c r="E12" s="2"/>
      <c r="F12" s="28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>
      <c r="A13" s="15"/>
      <c r="B13" s="36" t="s">
        <v>13</v>
      </c>
      <c r="C13" s="8"/>
      <c r="D13" s="2"/>
      <c r="E13" s="2"/>
      <c r="F13" s="28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>
      <c r="A14" s="15"/>
      <c r="B14" s="34" t="s">
        <v>14</v>
      </c>
      <c r="C14" s="8"/>
      <c r="D14" s="2"/>
      <c r="E14" s="2"/>
      <c r="F14" s="28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</row>
    <row r="15" spans="1:51">
      <c r="A15" s="15"/>
      <c r="B15" s="37" t="s">
        <v>15</v>
      </c>
      <c r="C15" s="13" t="s">
        <v>2</v>
      </c>
      <c r="D15" s="2"/>
      <c r="E15" s="2"/>
      <c r="F15" s="28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>
      <c r="A16" s="15"/>
      <c r="B16" s="38" t="s">
        <v>16</v>
      </c>
      <c r="C16" s="25" t="s">
        <v>2</v>
      </c>
      <c r="D16" s="26"/>
      <c r="E16" s="26"/>
      <c r="F16" s="29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>
      <c r="A17" s="15"/>
      <c r="B17" s="71" t="s">
        <v>17</v>
      </c>
      <c r="C17" s="71"/>
      <c r="D17" s="71"/>
      <c r="E17" s="71"/>
      <c r="F17" s="71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</row>
    <row r="18" spans="1:51">
      <c r="A18" s="15"/>
      <c r="B18" s="73" t="s">
        <v>18</v>
      </c>
      <c r="C18" s="2" t="s">
        <v>19</v>
      </c>
      <c r="D18" s="72"/>
      <c r="E18" s="2" t="s">
        <v>20</v>
      </c>
      <c r="F18" s="72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>
      <c r="A19" s="15"/>
      <c r="B19" s="74"/>
      <c r="C19" s="2"/>
      <c r="D19" s="72"/>
      <c r="E19" s="2"/>
      <c r="F19" s="72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>
      <c r="A20" s="15"/>
      <c r="B20" s="73" t="s">
        <v>18</v>
      </c>
      <c r="C20" s="2" t="s">
        <v>19</v>
      </c>
      <c r="D20" s="72"/>
      <c r="E20" s="2" t="s">
        <v>20</v>
      </c>
      <c r="F20" s="72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</row>
    <row r="21" spans="1:51">
      <c r="A21" s="15"/>
      <c r="B21" s="74"/>
      <c r="C21" s="2"/>
      <c r="D21" s="72"/>
      <c r="E21" s="2"/>
      <c r="F21" s="72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</row>
    <row r="22" spans="1:51">
      <c r="A22" s="15"/>
      <c r="B22" s="73" t="s">
        <v>18</v>
      </c>
      <c r="C22" s="2" t="s">
        <v>19</v>
      </c>
      <c r="D22" s="72"/>
      <c r="E22" s="2" t="s">
        <v>20</v>
      </c>
      <c r="F22" s="72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</row>
    <row r="23" spans="1:51">
      <c r="A23" s="15"/>
      <c r="B23" s="74"/>
      <c r="C23" s="2"/>
      <c r="D23" s="72"/>
      <c r="E23" s="2"/>
      <c r="F23" s="72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</row>
    <row r="24" spans="1:51">
      <c r="A24" s="15"/>
      <c r="B24" s="71" t="s">
        <v>2</v>
      </c>
      <c r="C24" s="71"/>
      <c r="D24" s="71"/>
      <c r="E24" s="71"/>
      <c r="F24" s="71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</row>
    <row r="25" spans="1:5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</row>
    <row r="26" spans="1:51">
      <c r="A26" s="15"/>
      <c r="B26" s="68" t="s">
        <v>21</v>
      </c>
      <c r="C26" s="15"/>
      <c r="D26" s="15"/>
      <c r="E26" s="15"/>
      <c r="F26" s="15" t="s">
        <v>2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</row>
    <row r="27" spans="1:51">
      <c r="A27" s="15"/>
      <c r="B27" s="69" t="s">
        <v>22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</row>
    <row r="28" spans="1:5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</row>
    <row r="29" spans="1:5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</row>
    <row r="30" spans="1:5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</row>
    <row r="31" spans="1:5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</row>
    <row r="32" spans="1:5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</row>
    <row r="33" spans="1:5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</row>
    <row r="34" spans="1:5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</row>
    <row r="35" spans="1:5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</row>
    <row r="36" spans="1:5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</row>
    <row r="37" spans="1:5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</row>
    <row r="38" spans="1:5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</row>
    <row r="39" spans="1:5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</row>
    <row r="40" spans="1:5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</row>
    <row r="41" spans="1:5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</row>
    <row r="42" spans="1:5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</row>
    <row r="43" spans="1:5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</row>
    <row r="44" spans="1:5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</row>
    <row r="45" spans="1:5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</row>
    <row r="46" spans="1:5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</row>
    <row r="47" spans="1:5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</row>
    <row r="48" spans="1:5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</row>
    <row r="49" spans="1:5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</row>
    <row r="50" spans="1:5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</row>
    <row r="51" spans="1:5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</row>
    <row r="52" spans="1:5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</row>
  </sheetData>
  <mergeCells count="13">
    <mergeCell ref="B24:F24"/>
    <mergeCell ref="B20:B21"/>
    <mergeCell ref="D20:D21"/>
    <mergeCell ref="F20:F21"/>
    <mergeCell ref="B22:B23"/>
    <mergeCell ref="D22:D23"/>
    <mergeCell ref="F22:F23"/>
    <mergeCell ref="B2:F4"/>
    <mergeCell ref="B1:F1"/>
    <mergeCell ref="B17:F17"/>
    <mergeCell ref="D18:D19"/>
    <mergeCell ref="F18:F19"/>
    <mergeCell ref="B18:B19"/>
  </mergeCells>
  <phoneticPr fontId="4" type="noConversion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D6D95-3A92-4548-9AAE-1874A763BE70}">
  <sheetPr>
    <tabColor theme="9"/>
  </sheetPr>
  <dimension ref="B1:BC31"/>
  <sheetViews>
    <sheetView workbookViewId="0">
      <selection activeCell="B21" sqref="B21:B22"/>
    </sheetView>
  </sheetViews>
  <sheetFormatPr defaultRowHeight="15"/>
  <cols>
    <col min="1" max="1" width="3.28515625" customWidth="1"/>
    <col min="2" max="2" width="39.5703125" customWidth="1"/>
    <col min="3" max="3" width="12.85546875" style="1" bestFit="1" customWidth="1"/>
    <col min="4" max="6" width="9.140625" style="1"/>
  </cols>
  <sheetData>
    <row r="1" spans="2:55">
      <c r="B1" s="5" t="s">
        <v>23</v>
      </c>
    </row>
    <row r="2" spans="2:55">
      <c r="C2"/>
      <c r="D2"/>
      <c r="E2"/>
      <c r="F2"/>
    </row>
    <row r="3" spans="2:55" ht="33" customHeight="1">
      <c r="B3" s="52" t="s">
        <v>24</v>
      </c>
      <c r="C3" s="61" t="s">
        <v>25</v>
      </c>
      <c r="D3" s="62" t="s">
        <v>26</v>
      </c>
      <c r="E3" s="62" t="s">
        <v>27</v>
      </c>
      <c r="F3" s="62" t="s">
        <v>28</v>
      </c>
      <c r="G3" s="62" t="s">
        <v>29</v>
      </c>
      <c r="H3" s="62" t="s">
        <v>30</v>
      </c>
      <c r="I3" s="62" t="s">
        <v>31</v>
      </c>
      <c r="J3" s="62" t="s">
        <v>32</v>
      </c>
      <c r="K3" s="62" t="s">
        <v>33</v>
      </c>
      <c r="L3" s="62" t="s">
        <v>34</v>
      </c>
      <c r="M3" s="62" t="s">
        <v>35</v>
      </c>
      <c r="N3" s="62" t="s">
        <v>36</v>
      </c>
      <c r="O3" s="62" t="s">
        <v>37</v>
      </c>
      <c r="P3" s="62" t="s">
        <v>38</v>
      </c>
      <c r="Q3" s="62" t="s">
        <v>39</v>
      </c>
      <c r="R3" s="62" t="s">
        <v>40</v>
      </c>
      <c r="S3" s="62" t="s">
        <v>41</v>
      </c>
      <c r="T3" s="62" t="s">
        <v>42</v>
      </c>
      <c r="U3" s="62" t="s">
        <v>43</v>
      </c>
      <c r="V3" s="62" t="s">
        <v>44</v>
      </c>
      <c r="W3" s="62" t="s">
        <v>45</v>
      </c>
      <c r="X3" s="62" t="s">
        <v>46</v>
      </c>
      <c r="Y3" s="62" t="s">
        <v>47</v>
      </c>
      <c r="Z3" s="62" t="s">
        <v>48</v>
      </c>
      <c r="AA3" s="62" t="s">
        <v>49</v>
      </c>
      <c r="AB3" s="62" t="s">
        <v>50</v>
      </c>
      <c r="AC3" s="62" t="s">
        <v>51</v>
      </c>
      <c r="AD3" s="62" t="s">
        <v>52</v>
      </c>
      <c r="AE3" s="62" t="s">
        <v>53</v>
      </c>
      <c r="AF3" s="62" t="s">
        <v>54</v>
      </c>
      <c r="AG3" s="62" t="s">
        <v>55</v>
      </c>
      <c r="AH3" s="62" t="s">
        <v>56</v>
      </c>
      <c r="AI3" s="62" t="s">
        <v>57</v>
      </c>
      <c r="AJ3" s="62" t="s">
        <v>58</v>
      </c>
      <c r="AK3" s="62" t="s">
        <v>59</v>
      </c>
      <c r="AL3" s="62" t="s">
        <v>60</v>
      </c>
      <c r="AM3" s="62" t="s">
        <v>61</v>
      </c>
      <c r="AN3" s="62" t="s">
        <v>62</v>
      </c>
      <c r="AO3" s="62" t="s">
        <v>63</v>
      </c>
      <c r="AP3" s="62" t="s">
        <v>64</v>
      </c>
      <c r="AQ3" s="62" t="s">
        <v>65</v>
      </c>
      <c r="AR3" s="62" t="s">
        <v>66</v>
      </c>
      <c r="AS3" s="62" t="s">
        <v>67</v>
      </c>
      <c r="AT3" s="62" t="s">
        <v>68</v>
      </c>
      <c r="AU3" s="62" t="s">
        <v>69</v>
      </c>
      <c r="AV3" s="62" t="s">
        <v>70</v>
      </c>
      <c r="AW3" s="62" t="s">
        <v>71</v>
      </c>
      <c r="AX3" s="62" t="s">
        <v>72</v>
      </c>
      <c r="AY3" s="62" t="s">
        <v>73</v>
      </c>
      <c r="AZ3" s="62" t="s">
        <v>74</v>
      </c>
      <c r="BA3" s="62" t="s">
        <v>75</v>
      </c>
      <c r="BB3" s="62" t="s">
        <v>76</v>
      </c>
      <c r="BC3" s="62" t="s">
        <v>77</v>
      </c>
    </row>
    <row r="4" spans="2:55" s="47" customFormat="1">
      <c r="B4" s="63" t="s">
        <v>78</v>
      </c>
      <c r="C4" s="59">
        <f>'Bank Build Plan'!E6</f>
        <v>0</v>
      </c>
      <c r="D4" s="60">
        <f>C4</f>
        <v>0</v>
      </c>
      <c r="E4" s="60">
        <f>D4</f>
        <v>0</v>
      </c>
      <c r="F4" s="60">
        <f t="shared" ref="F4:BC4" si="0">E4</f>
        <v>0</v>
      </c>
      <c r="G4" s="60">
        <f t="shared" si="0"/>
        <v>0</v>
      </c>
      <c r="H4" s="60">
        <f t="shared" si="0"/>
        <v>0</v>
      </c>
      <c r="I4" s="60">
        <f t="shared" si="0"/>
        <v>0</v>
      </c>
      <c r="J4" s="60">
        <f t="shared" si="0"/>
        <v>0</v>
      </c>
      <c r="K4" s="60">
        <f t="shared" si="0"/>
        <v>0</v>
      </c>
      <c r="L4" s="60">
        <f t="shared" si="0"/>
        <v>0</v>
      </c>
      <c r="M4" s="60">
        <f t="shared" si="0"/>
        <v>0</v>
      </c>
      <c r="N4" s="60">
        <f t="shared" si="0"/>
        <v>0</v>
      </c>
      <c r="O4" s="60">
        <f t="shared" si="0"/>
        <v>0</v>
      </c>
      <c r="P4" s="60">
        <f t="shared" si="0"/>
        <v>0</v>
      </c>
      <c r="Q4" s="60">
        <f t="shared" si="0"/>
        <v>0</v>
      </c>
      <c r="R4" s="60">
        <f t="shared" si="0"/>
        <v>0</v>
      </c>
      <c r="S4" s="60">
        <f t="shared" si="0"/>
        <v>0</v>
      </c>
      <c r="T4" s="60">
        <f t="shared" si="0"/>
        <v>0</v>
      </c>
      <c r="U4" s="60">
        <f t="shared" si="0"/>
        <v>0</v>
      </c>
      <c r="V4" s="60">
        <f t="shared" si="0"/>
        <v>0</v>
      </c>
      <c r="W4" s="60">
        <f t="shared" si="0"/>
        <v>0</v>
      </c>
      <c r="X4" s="60">
        <f t="shared" si="0"/>
        <v>0</v>
      </c>
      <c r="Y4" s="60">
        <f t="shared" si="0"/>
        <v>0</v>
      </c>
      <c r="Z4" s="60">
        <f t="shared" si="0"/>
        <v>0</v>
      </c>
      <c r="AA4" s="60">
        <f t="shared" si="0"/>
        <v>0</v>
      </c>
      <c r="AB4" s="60">
        <f t="shared" si="0"/>
        <v>0</v>
      </c>
      <c r="AC4" s="60">
        <f t="shared" si="0"/>
        <v>0</v>
      </c>
      <c r="AD4" s="60">
        <f t="shared" si="0"/>
        <v>0</v>
      </c>
      <c r="AE4" s="60">
        <f t="shared" si="0"/>
        <v>0</v>
      </c>
      <c r="AF4" s="60">
        <f t="shared" si="0"/>
        <v>0</v>
      </c>
      <c r="AG4" s="60">
        <f t="shared" si="0"/>
        <v>0</v>
      </c>
      <c r="AH4" s="60">
        <f t="shared" si="0"/>
        <v>0</v>
      </c>
      <c r="AI4" s="60">
        <f t="shared" si="0"/>
        <v>0</v>
      </c>
      <c r="AJ4" s="60">
        <f t="shared" si="0"/>
        <v>0</v>
      </c>
      <c r="AK4" s="60">
        <f t="shared" si="0"/>
        <v>0</v>
      </c>
      <c r="AL4" s="60">
        <f t="shared" si="0"/>
        <v>0</v>
      </c>
      <c r="AM4" s="60">
        <f t="shared" si="0"/>
        <v>0</v>
      </c>
      <c r="AN4" s="60">
        <f t="shared" si="0"/>
        <v>0</v>
      </c>
      <c r="AO4" s="60">
        <f t="shared" si="0"/>
        <v>0</v>
      </c>
      <c r="AP4" s="60">
        <f t="shared" si="0"/>
        <v>0</v>
      </c>
      <c r="AQ4" s="60">
        <f t="shared" si="0"/>
        <v>0</v>
      </c>
      <c r="AR4" s="60">
        <f t="shared" si="0"/>
        <v>0</v>
      </c>
      <c r="AS4" s="60">
        <f t="shared" si="0"/>
        <v>0</v>
      </c>
      <c r="AT4" s="60">
        <f t="shared" si="0"/>
        <v>0</v>
      </c>
      <c r="AU4" s="60">
        <f t="shared" si="0"/>
        <v>0</v>
      </c>
      <c r="AV4" s="60">
        <f t="shared" si="0"/>
        <v>0</v>
      </c>
      <c r="AW4" s="60">
        <f t="shared" si="0"/>
        <v>0</v>
      </c>
      <c r="AX4" s="60">
        <f t="shared" si="0"/>
        <v>0</v>
      </c>
      <c r="AY4" s="60">
        <f t="shared" si="0"/>
        <v>0</v>
      </c>
      <c r="AZ4" s="60">
        <f t="shared" si="0"/>
        <v>0</v>
      </c>
      <c r="BA4" s="60">
        <f t="shared" si="0"/>
        <v>0</v>
      </c>
      <c r="BB4" s="60">
        <f t="shared" si="0"/>
        <v>0</v>
      </c>
      <c r="BC4" s="60">
        <f t="shared" si="0"/>
        <v>0</v>
      </c>
    </row>
    <row r="5" spans="2:55">
      <c r="B5" s="65" t="s">
        <v>79</v>
      </c>
      <c r="C5" s="54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</row>
    <row r="6" spans="2:55">
      <c r="B6" s="63" t="s">
        <v>80</v>
      </c>
      <c r="C6" s="59">
        <f>'Bank Build Plan'!E7</f>
        <v>0</v>
      </c>
      <c r="D6" s="60">
        <f>C6</f>
        <v>0</v>
      </c>
      <c r="E6" s="60">
        <f t="shared" ref="E6:BC6" si="1">D6</f>
        <v>0</v>
      </c>
      <c r="F6" s="60">
        <f t="shared" si="1"/>
        <v>0</v>
      </c>
      <c r="G6" s="60">
        <f t="shared" si="1"/>
        <v>0</v>
      </c>
      <c r="H6" s="60">
        <f t="shared" si="1"/>
        <v>0</v>
      </c>
      <c r="I6" s="60">
        <f t="shared" si="1"/>
        <v>0</v>
      </c>
      <c r="J6" s="60">
        <f t="shared" si="1"/>
        <v>0</v>
      </c>
      <c r="K6" s="60">
        <f t="shared" si="1"/>
        <v>0</v>
      </c>
      <c r="L6" s="60">
        <f t="shared" si="1"/>
        <v>0</v>
      </c>
      <c r="M6" s="60">
        <f t="shared" si="1"/>
        <v>0</v>
      </c>
      <c r="N6" s="60">
        <f t="shared" si="1"/>
        <v>0</v>
      </c>
      <c r="O6" s="60">
        <f t="shared" si="1"/>
        <v>0</v>
      </c>
      <c r="P6" s="60">
        <f t="shared" si="1"/>
        <v>0</v>
      </c>
      <c r="Q6" s="60">
        <f t="shared" si="1"/>
        <v>0</v>
      </c>
      <c r="R6" s="60">
        <f t="shared" si="1"/>
        <v>0</v>
      </c>
      <c r="S6" s="60">
        <f t="shared" si="1"/>
        <v>0</v>
      </c>
      <c r="T6" s="60">
        <f t="shared" si="1"/>
        <v>0</v>
      </c>
      <c r="U6" s="60">
        <f t="shared" si="1"/>
        <v>0</v>
      </c>
      <c r="V6" s="60">
        <f t="shared" si="1"/>
        <v>0</v>
      </c>
      <c r="W6" s="60">
        <f t="shared" si="1"/>
        <v>0</v>
      </c>
      <c r="X6" s="60">
        <f t="shared" si="1"/>
        <v>0</v>
      </c>
      <c r="Y6" s="60">
        <f t="shared" si="1"/>
        <v>0</v>
      </c>
      <c r="Z6" s="60">
        <f t="shared" si="1"/>
        <v>0</v>
      </c>
      <c r="AA6" s="60">
        <f t="shared" si="1"/>
        <v>0</v>
      </c>
      <c r="AB6" s="60">
        <f t="shared" si="1"/>
        <v>0</v>
      </c>
      <c r="AC6" s="60">
        <f t="shared" si="1"/>
        <v>0</v>
      </c>
      <c r="AD6" s="60">
        <f t="shared" si="1"/>
        <v>0</v>
      </c>
      <c r="AE6" s="60">
        <f t="shared" si="1"/>
        <v>0</v>
      </c>
      <c r="AF6" s="60">
        <f t="shared" si="1"/>
        <v>0</v>
      </c>
      <c r="AG6" s="60">
        <f t="shared" si="1"/>
        <v>0</v>
      </c>
      <c r="AH6" s="60">
        <f t="shared" si="1"/>
        <v>0</v>
      </c>
      <c r="AI6" s="60">
        <f t="shared" si="1"/>
        <v>0</v>
      </c>
      <c r="AJ6" s="60">
        <f t="shared" si="1"/>
        <v>0</v>
      </c>
      <c r="AK6" s="60">
        <f t="shared" si="1"/>
        <v>0</v>
      </c>
      <c r="AL6" s="60">
        <f t="shared" si="1"/>
        <v>0</v>
      </c>
      <c r="AM6" s="60">
        <f t="shared" si="1"/>
        <v>0</v>
      </c>
      <c r="AN6" s="60">
        <f t="shared" si="1"/>
        <v>0</v>
      </c>
      <c r="AO6" s="60">
        <f t="shared" si="1"/>
        <v>0</v>
      </c>
      <c r="AP6" s="60">
        <f t="shared" si="1"/>
        <v>0</v>
      </c>
      <c r="AQ6" s="60">
        <f t="shared" si="1"/>
        <v>0</v>
      </c>
      <c r="AR6" s="60">
        <f t="shared" si="1"/>
        <v>0</v>
      </c>
      <c r="AS6" s="60">
        <f t="shared" si="1"/>
        <v>0</v>
      </c>
      <c r="AT6" s="60">
        <f t="shared" si="1"/>
        <v>0</v>
      </c>
      <c r="AU6" s="60">
        <f t="shared" si="1"/>
        <v>0</v>
      </c>
      <c r="AV6" s="60">
        <f t="shared" si="1"/>
        <v>0</v>
      </c>
      <c r="AW6" s="60">
        <f t="shared" si="1"/>
        <v>0</v>
      </c>
      <c r="AX6" s="60">
        <f t="shared" si="1"/>
        <v>0</v>
      </c>
      <c r="AY6" s="60">
        <f t="shared" si="1"/>
        <v>0</v>
      </c>
      <c r="AZ6" s="60">
        <f t="shared" si="1"/>
        <v>0</v>
      </c>
      <c r="BA6" s="60">
        <f t="shared" si="1"/>
        <v>0</v>
      </c>
      <c r="BB6" s="60">
        <f t="shared" si="1"/>
        <v>0</v>
      </c>
      <c r="BC6" s="60">
        <f t="shared" si="1"/>
        <v>0</v>
      </c>
    </row>
    <row r="7" spans="2:55">
      <c r="B7" s="65" t="s">
        <v>81</v>
      </c>
      <c r="C7" s="55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</row>
    <row r="8" spans="2:55">
      <c r="B8" s="63" t="s">
        <v>82</v>
      </c>
      <c r="C8" s="59">
        <f>'Bank Build Plan'!E8</f>
        <v>0</v>
      </c>
      <c r="D8" s="60">
        <f>C8</f>
        <v>0</v>
      </c>
      <c r="E8" s="60">
        <f t="shared" ref="E8:BC8" si="2">D8</f>
        <v>0</v>
      </c>
      <c r="F8" s="60">
        <f t="shared" si="2"/>
        <v>0</v>
      </c>
      <c r="G8" s="60">
        <f t="shared" si="2"/>
        <v>0</v>
      </c>
      <c r="H8" s="60">
        <f t="shared" si="2"/>
        <v>0</v>
      </c>
      <c r="I8" s="60">
        <f t="shared" si="2"/>
        <v>0</v>
      </c>
      <c r="J8" s="60">
        <f t="shared" si="2"/>
        <v>0</v>
      </c>
      <c r="K8" s="60">
        <f t="shared" si="2"/>
        <v>0</v>
      </c>
      <c r="L8" s="60">
        <f t="shared" si="2"/>
        <v>0</v>
      </c>
      <c r="M8" s="60">
        <f t="shared" si="2"/>
        <v>0</v>
      </c>
      <c r="N8" s="60">
        <f t="shared" si="2"/>
        <v>0</v>
      </c>
      <c r="O8" s="60">
        <f t="shared" si="2"/>
        <v>0</v>
      </c>
      <c r="P8" s="60">
        <f t="shared" si="2"/>
        <v>0</v>
      </c>
      <c r="Q8" s="60">
        <f t="shared" si="2"/>
        <v>0</v>
      </c>
      <c r="R8" s="60">
        <f t="shared" si="2"/>
        <v>0</v>
      </c>
      <c r="S8" s="60">
        <f t="shared" si="2"/>
        <v>0</v>
      </c>
      <c r="T8" s="60">
        <f t="shared" si="2"/>
        <v>0</v>
      </c>
      <c r="U8" s="60">
        <f t="shared" si="2"/>
        <v>0</v>
      </c>
      <c r="V8" s="60">
        <f t="shared" si="2"/>
        <v>0</v>
      </c>
      <c r="W8" s="60">
        <f t="shared" si="2"/>
        <v>0</v>
      </c>
      <c r="X8" s="60">
        <f t="shared" si="2"/>
        <v>0</v>
      </c>
      <c r="Y8" s="60">
        <f t="shared" si="2"/>
        <v>0</v>
      </c>
      <c r="Z8" s="60">
        <f t="shared" si="2"/>
        <v>0</v>
      </c>
      <c r="AA8" s="60">
        <f t="shared" si="2"/>
        <v>0</v>
      </c>
      <c r="AB8" s="60">
        <f t="shared" si="2"/>
        <v>0</v>
      </c>
      <c r="AC8" s="60">
        <f t="shared" si="2"/>
        <v>0</v>
      </c>
      <c r="AD8" s="60">
        <f t="shared" si="2"/>
        <v>0</v>
      </c>
      <c r="AE8" s="60">
        <f t="shared" si="2"/>
        <v>0</v>
      </c>
      <c r="AF8" s="60">
        <f t="shared" si="2"/>
        <v>0</v>
      </c>
      <c r="AG8" s="60">
        <f t="shared" si="2"/>
        <v>0</v>
      </c>
      <c r="AH8" s="60">
        <f t="shared" si="2"/>
        <v>0</v>
      </c>
      <c r="AI8" s="60">
        <f t="shared" si="2"/>
        <v>0</v>
      </c>
      <c r="AJ8" s="60">
        <f t="shared" si="2"/>
        <v>0</v>
      </c>
      <c r="AK8" s="60">
        <f t="shared" si="2"/>
        <v>0</v>
      </c>
      <c r="AL8" s="60">
        <f t="shared" si="2"/>
        <v>0</v>
      </c>
      <c r="AM8" s="60">
        <f t="shared" si="2"/>
        <v>0</v>
      </c>
      <c r="AN8" s="60">
        <f t="shared" si="2"/>
        <v>0</v>
      </c>
      <c r="AO8" s="60">
        <f t="shared" si="2"/>
        <v>0</v>
      </c>
      <c r="AP8" s="60">
        <f t="shared" si="2"/>
        <v>0</v>
      </c>
      <c r="AQ8" s="60">
        <f t="shared" si="2"/>
        <v>0</v>
      </c>
      <c r="AR8" s="60">
        <f t="shared" si="2"/>
        <v>0</v>
      </c>
      <c r="AS8" s="60">
        <f t="shared" si="2"/>
        <v>0</v>
      </c>
      <c r="AT8" s="60">
        <f t="shared" si="2"/>
        <v>0</v>
      </c>
      <c r="AU8" s="60">
        <f t="shared" si="2"/>
        <v>0</v>
      </c>
      <c r="AV8" s="60">
        <f t="shared" si="2"/>
        <v>0</v>
      </c>
      <c r="AW8" s="60">
        <f t="shared" si="2"/>
        <v>0</v>
      </c>
      <c r="AX8" s="60">
        <f t="shared" si="2"/>
        <v>0</v>
      </c>
      <c r="AY8" s="60">
        <f t="shared" si="2"/>
        <v>0</v>
      </c>
      <c r="AZ8" s="60">
        <f t="shared" si="2"/>
        <v>0</v>
      </c>
      <c r="BA8" s="60">
        <f t="shared" si="2"/>
        <v>0</v>
      </c>
      <c r="BB8" s="60">
        <f t="shared" si="2"/>
        <v>0</v>
      </c>
      <c r="BC8" s="60">
        <f t="shared" si="2"/>
        <v>0</v>
      </c>
    </row>
    <row r="9" spans="2:55">
      <c r="B9" s="65" t="s">
        <v>83</v>
      </c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</row>
    <row r="10" spans="2:55" s="47" customFormat="1">
      <c r="B10" s="58" t="s">
        <v>84</v>
      </c>
      <c r="C10" s="58">
        <f>'Bank Build Plan'!E9</f>
        <v>0</v>
      </c>
      <c r="D10" s="58">
        <f>D4+D6+D8</f>
        <v>0</v>
      </c>
      <c r="E10" s="58">
        <f t="shared" ref="E10:BC10" si="3">E4+E6+E8</f>
        <v>0</v>
      </c>
      <c r="F10" s="58">
        <f t="shared" si="3"/>
        <v>0</v>
      </c>
      <c r="G10" s="58">
        <f t="shared" si="3"/>
        <v>0</v>
      </c>
      <c r="H10" s="58">
        <f t="shared" si="3"/>
        <v>0</v>
      </c>
      <c r="I10" s="58">
        <f t="shared" si="3"/>
        <v>0</v>
      </c>
      <c r="J10" s="58">
        <f t="shared" si="3"/>
        <v>0</v>
      </c>
      <c r="K10" s="58">
        <f t="shared" si="3"/>
        <v>0</v>
      </c>
      <c r="L10" s="58">
        <f t="shared" si="3"/>
        <v>0</v>
      </c>
      <c r="M10" s="58">
        <f t="shared" si="3"/>
        <v>0</v>
      </c>
      <c r="N10" s="58">
        <f t="shared" si="3"/>
        <v>0</v>
      </c>
      <c r="O10" s="58">
        <f t="shared" si="3"/>
        <v>0</v>
      </c>
      <c r="P10" s="58">
        <f t="shared" si="3"/>
        <v>0</v>
      </c>
      <c r="Q10" s="58">
        <f t="shared" si="3"/>
        <v>0</v>
      </c>
      <c r="R10" s="58">
        <f t="shared" si="3"/>
        <v>0</v>
      </c>
      <c r="S10" s="58">
        <f t="shared" si="3"/>
        <v>0</v>
      </c>
      <c r="T10" s="58">
        <f t="shared" si="3"/>
        <v>0</v>
      </c>
      <c r="U10" s="58">
        <f t="shared" si="3"/>
        <v>0</v>
      </c>
      <c r="V10" s="58">
        <f t="shared" si="3"/>
        <v>0</v>
      </c>
      <c r="W10" s="58">
        <f t="shared" si="3"/>
        <v>0</v>
      </c>
      <c r="X10" s="58">
        <f t="shared" si="3"/>
        <v>0</v>
      </c>
      <c r="Y10" s="58">
        <f t="shared" si="3"/>
        <v>0</v>
      </c>
      <c r="Z10" s="58">
        <f t="shared" si="3"/>
        <v>0</v>
      </c>
      <c r="AA10" s="58">
        <f t="shared" si="3"/>
        <v>0</v>
      </c>
      <c r="AB10" s="58">
        <f t="shared" si="3"/>
        <v>0</v>
      </c>
      <c r="AC10" s="58">
        <f t="shared" si="3"/>
        <v>0</v>
      </c>
      <c r="AD10" s="58">
        <f t="shared" si="3"/>
        <v>0</v>
      </c>
      <c r="AE10" s="58">
        <f t="shared" si="3"/>
        <v>0</v>
      </c>
      <c r="AF10" s="58">
        <f t="shared" si="3"/>
        <v>0</v>
      </c>
      <c r="AG10" s="58">
        <f t="shared" si="3"/>
        <v>0</v>
      </c>
      <c r="AH10" s="58">
        <f t="shared" si="3"/>
        <v>0</v>
      </c>
      <c r="AI10" s="58">
        <f t="shared" si="3"/>
        <v>0</v>
      </c>
      <c r="AJ10" s="58">
        <f t="shared" si="3"/>
        <v>0</v>
      </c>
      <c r="AK10" s="58">
        <f t="shared" si="3"/>
        <v>0</v>
      </c>
      <c r="AL10" s="58">
        <f t="shared" si="3"/>
        <v>0</v>
      </c>
      <c r="AM10" s="58">
        <f t="shared" si="3"/>
        <v>0</v>
      </c>
      <c r="AN10" s="58">
        <f t="shared" si="3"/>
        <v>0</v>
      </c>
      <c r="AO10" s="58">
        <f t="shared" si="3"/>
        <v>0</v>
      </c>
      <c r="AP10" s="58">
        <f t="shared" si="3"/>
        <v>0</v>
      </c>
      <c r="AQ10" s="58">
        <f t="shared" si="3"/>
        <v>0</v>
      </c>
      <c r="AR10" s="58">
        <f t="shared" si="3"/>
        <v>0</v>
      </c>
      <c r="AS10" s="58">
        <f t="shared" si="3"/>
        <v>0</v>
      </c>
      <c r="AT10" s="58">
        <f t="shared" si="3"/>
        <v>0</v>
      </c>
      <c r="AU10" s="58">
        <f t="shared" si="3"/>
        <v>0</v>
      </c>
      <c r="AV10" s="58">
        <f t="shared" si="3"/>
        <v>0</v>
      </c>
      <c r="AW10" s="58">
        <f t="shared" si="3"/>
        <v>0</v>
      </c>
      <c r="AX10" s="58">
        <f t="shared" si="3"/>
        <v>0</v>
      </c>
      <c r="AY10" s="58">
        <f t="shared" si="3"/>
        <v>0</v>
      </c>
      <c r="AZ10" s="58">
        <f t="shared" si="3"/>
        <v>0</v>
      </c>
      <c r="BA10" s="58">
        <f t="shared" si="3"/>
        <v>0</v>
      </c>
      <c r="BB10" s="58">
        <f t="shared" si="3"/>
        <v>0</v>
      </c>
      <c r="BC10" s="58">
        <f t="shared" si="3"/>
        <v>0</v>
      </c>
    </row>
    <row r="11" spans="2:55">
      <c r="B11" t="s">
        <v>85</v>
      </c>
      <c r="C11" s="46">
        <f>'Bank Build Plan'!E9</f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2:55">
      <c r="B12" t="s">
        <v>86</v>
      </c>
      <c r="C12" s="48">
        <f>'Bank Build Plan'!F11</f>
        <v>0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</row>
    <row r="13" spans="2:55" s="47" customFormat="1">
      <c r="B13" s="58" t="s">
        <v>87</v>
      </c>
      <c r="C13" s="58">
        <f>C11+C12</f>
        <v>0</v>
      </c>
      <c r="D13" s="56">
        <f t="shared" ref="D13:BC13" si="4">D11+D12</f>
        <v>0</v>
      </c>
      <c r="E13" s="56">
        <f t="shared" si="4"/>
        <v>0</v>
      </c>
      <c r="F13" s="56">
        <f t="shared" si="4"/>
        <v>0</v>
      </c>
      <c r="G13" s="56">
        <f t="shared" si="4"/>
        <v>0</v>
      </c>
      <c r="H13" s="56">
        <f t="shared" si="4"/>
        <v>0</v>
      </c>
      <c r="I13" s="56">
        <f t="shared" si="4"/>
        <v>0</v>
      </c>
      <c r="J13" s="56">
        <f t="shared" si="4"/>
        <v>0</v>
      </c>
      <c r="K13" s="56">
        <f t="shared" si="4"/>
        <v>0</v>
      </c>
      <c r="L13" s="56">
        <f t="shared" si="4"/>
        <v>0</v>
      </c>
      <c r="M13" s="56">
        <f t="shared" si="4"/>
        <v>0</v>
      </c>
      <c r="N13" s="56">
        <f t="shared" si="4"/>
        <v>0</v>
      </c>
      <c r="O13" s="56">
        <f t="shared" si="4"/>
        <v>0</v>
      </c>
      <c r="P13" s="56">
        <f t="shared" si="4"/>
        <v>0</v>
      </c>
      <c r="Q13" s="56">
        <f t="shared" si="4"/>
        <v>0</v>
      </c>
      <c r="R13" s="56">
        <f t="shared" si="4"/>
        <v>0</v>
      </c>
      <c r="S13" s="56">
        <f t="shared" si="4"/>
        <v>0</v>
      </c>
      <c r="T13" s="56">
        <f t="shared" si="4"/>
        <v>0</v>
      </c>
      <c r="U13" s="56">
        <f t="shared" si="4"/>
        <v>0</v>
      </c>
      <c r="V13" s="56">
        <f t="shared" si="4"/>
        <v>0</v>
      </c>
      <c r="W13" s="56">
        <f t="shared" si="4"/>
        <v>0</v>
      </c>
      <c r="X13" s="56">
        <f t="shared" si="4"/>
        <v>0</v>
      </c>
      <c r="Y13" s="56">
        <f t="shared" si="4"/>
        <v>0</v>
      </c>
      <c r="Z13" s="56">
        <f t="shared" si="4"/>
        <v>0</v>
      </c>
      <c r="AA13" s="56">
        <f t="shared" si="4"/>
        <v>0</v>
      </c>
      <c r="AB13" s="56">
        <f t="shared" si="4"/>
        <v>0</v>
      </c>
      <c r="AC13" s="56">
        <f t="shared" si="4"/>
        <v>0</v>
      </c>
      <c r="AD13" s="56">
        <f t="shared" si="4"/>
        <v>0</v>
      </c>
      <c r="AE13" s="56">
        <f t="shared" si="4"/>
        <v>0</v>
      </c>
      <c r="AF13" s="56">
        <f t="shared" si="4"/>
        <v>0</v>
      </c>
      <c r="AG13" s="56">
        <f t="shared" si="4"/>
        <v>0</v>
      </c>
      <c r="AH13" s="56">
        <f t="shared" si="4"/>
        <v>0</v>
      </c>
      <c r="AI13" s="56">
        <f t="shared" si="4"/>
        <v>0</v>
      </c>
      <c r="AJ13" s="56">
        <f t="shared" si="4"/>
        <v>0</v>
      </c>
      <c r="AK13" s="56">
        <f t="shared" si="4"/>
        <v>0</v>
      </c>
      <c r="AL13" s="56">
        <f t="shared" si="4"/>
        <v>0</v>
      </c>
      <c r="AM13" s="56">
        <f t="shared" si="4"/>
        <v>0</v>
      </c>
      <c r="AN13" s="56">
        <f t="shared" si="4"/>
        <v>0</v>
      </c>
      <c r="AO13" s="56">
        <f t="shared" si="4"/>
        <v>0</v>
      </c>
      <c r="AP13" s="56">
        <f t="shared" si="4"/>
        <v>0</v>
      </c>
      <c r="AQ13" s="56">
        <f t="shared" si="4"/>
        <v>0</v>
      </c>
      <c r="AR13" s="56">
        <f t="shared" si="4"/>
        <v>0</v>
      </c>
      <c r="AS13" s="56">
        <f t="shared" si="4"/>
        <v>0</v>
      </c>
      <c r="AT13" s="56">
        <f t="shared" si="4"/>
        <v>0</v>
      </c>
      <c r="AU13" s="56">
        <f t="shared" si="4"/>
        <v>0</v>
      </c>
      <c r="AV13" s="56">
        <f t="shared" si="4"/>
        <v>0</v>
      </c>
      <c r="AW13" s="56">
        <f t="shared" si="4"/>
        <v>0</v>
      </c>
      <c r="AX13" s="56">
        <f t="shared" si="4"/>
        <v>0</v>
      </c>
      <c r="AY13" s="56">
        <f t="shared" si="4"/>
        <v>0</v>
      </c>
      <c r="AZ13" s="56">
        <f t="shared" si="4"/>
        <v>0</v>
      </c>
      <c r="BA13" s="56">
        <f t="shared" si="4"/>
        <v>0</v>
      </c>
      <c r="BB13" s="56">
        <f t="shared" si="4"/>
        <v>0</v>
      </c>
      <c r="BC13" s="56">
        <f t="shared" si="4"/>
        <v>0</v>
      </c>
    </row>
    <row r="14" spans="2:55">
      <c r="B14" t="s">
        <v>88</v>
      </c>
      <c r="C14" s="50" t="s">
        <v>2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</row>
    <row r="15" spans="2:55">
      <c r="B15" t="s">
        <v>89</v>
      </c>
      <c r="C15" s="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2:55">
      <c r="B16" s="66" t="s">
        <v>90</v>
      </c>
      <c r="C16" s="67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</row>
    <row r="21" spans="2:4">
      <c r="B21" s="64" t="s">
        <v>21</v>
      </c>
    </row>
    <row r="22" spans="2:4">
      <c r="B22" t="s">
        <v>22</v>
      </c>
    </row>
    <row r="31" spans="2:4">
      <c r="D31" s="57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D1D0D-4003-4DE0-B467-CD86EBB4484D}">
  <sheetPr>
    <tabColor theme="7"/>
  </sheetPr>
  <dimension ref="A1:W100"/>
  <sheetViews>
    <sheetView zoomScale="80" zoomScaleNormal="80" workbookViewId="0">
      <selection activeCell="AC12" sqref="AC12"/>
    </sheetView>
  </sheetViews>
  <sheetFormatPr defaultColWidth="8.85546875" defaultRowHeight="15"/>
  <cols>
    <col min="1" max="1" width="8.85546875" style="15"/>
    <col min="2" max="2" width="10.42578125" style="15" customWidth="1"/>
    <col min="3" max="14" width="8.85546875" style="15"/>
    <col min="15" max="16" width="9.28515625" style="15" customWidth="1"/>
    <col min="17" max="18" width="15.85546875" style="15" customWidth="1"/>
    <col min="19" max="23" width="8.85546875" style="15"/>
  </cols>
  <sheetData>
    <row r="1" spans="1:18" s="15" customFormat="1" ht="39" customHeight="1">
      <c r="A1" s="76" t="s">
        <v>91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5" t="s">
        <v>92</v>
      </c>
      <c r="P1" s="75"/>
      <c r="Q1" s="14"/>
      <c r="R1" s="14"/>
    </row>
    <row r="2" spans="1:18" s="15" customFormat="1" ht="26.25" customHeight="1">
      <c r="A2" s="77" t="s">
        <v>93</v>
      </c>
      <c r="B2" s="79" t="s">
        <v>94</v>
      </c>
      <c r="C2" s="81" t="s">
        <v>95</v>
      </c>
      <c r="D2" s="81"/>
      <c r="E2" s="81"/>
      <c r="F2" s="81"/>
      <c r="G2" s="81"/>
      <c r="H2" s="81"/>
      <c r="I2" s="82" t="s">
        <v>96</v>
      </c>
      <c r="J2" s="83"/>
      <c r="K2" s="83"/>
      <c r="L2" s="83"/>
      <c r="M2" s="83"/>
      <c r="N2" s="84"/>
      <c r="O2" s="82" t="s">
        <v>97</v>
      </c>
      <c r="P2" s="84"/>
      <c r="Q2" s="88" t="s">
        <v>98</v>
      </c>
      <c r="R2" s="89"/>
    </row>
    <row r="3" spans="1:18" s="15" customFormat="1" ht="27" customHeight="1">
      <c r="A3" s="78"/>
      <c r="B3" s="80"/>
      <c r="C3" s="81"/>
      <c r="D3" s="81"/>
      <c r="E3" s="81"/>
      <c r="F3" s="81"/>
      <c r="G3" s="81"/>
      <c r="H3" s="81"/>
      <c r="I3" s="85"/>
      <c r="J3" s="86"/>
      <c r="K3" s="86"/>
      <c r="L3" s="86"/>
      <c r="M3" s="86"/>
      <c r="N3" s="87"/>
      <c r="O3" s="85"/>
      <c r="P3" s="87"/>
      <c r="Q3" s="16" t="s">
        <v>99</v>
      </c>
      <c r="R3" s="16" t="s">
        <v>100</v>
      </c>
    </row>
    <row r="4" spans="1:18" s="15" customFormat="1" ht="15.7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9"/>
    </row>
    <row r="5" spans="1:18" s="22" customFormat="1" ht="55.5" customHeight="1">
      <c r="A5" s="20">
        <v>1</v>
      </c>
      <c r="B5" s="21"/>
      <c r="C5" s="90"/>
      <c r="D5" s="91"/>
      <c r="E5" s="91"/>
      <c r="F5" s="91"/>
      <c r="G5" s="91"/>
      <c r="H5" s="92"/>
      <c r="I5" s="90"/>
      <c r="J5" s="91"/>
      <c r="K5" s="91"/>
      <c r="L5" s="91"/>
      <c r="M5" s="91"/>
      <c r="N5" s="92"/>
      <c r="O5" s="93"/>
      <c r="P5" s="93"/>
      <c r="Q5" s="21"/>
      <c r="R5" s="21"/>
    </row>
    <row r="6" spans="1:18" s="22" customFormat="1" ht="55.5" customHeight="1">
      <c r="A6" s="20">
        <v>2</v>
      </c>
      <c r="B6" s="21"/>
      <c r="C6" s="90"/>
      <c r="D6" s="91"/>
      <c r="E6" s="91"/>
      <c r="F6" s="91"/>
      <c r="G6" s="91"/>
      <c r="H6" s="92"/>
      <c r="I6" s="90"/>
      <c r="J6" s="91"/>
      <c r="K6" s="91"/>
      <c r="L6" s="91"/>
      <c r="M6" s="91"/>
      <c r="N6" s="92"/>
      <c r="O6" s="93"/>
      <c r="P6" s="93"/>
      <c r="Q6" s="21"/>
      <c r="R6" s="21"/>
    </row>
    <row r="7" spans="1:18" s="22" customFormat="1" ht="55.5" customHeight="1">
      <c r="A7" s="20">
        <v>3</v>
      </c>
      <c r="B7" s="21"/>
      <c r="C7" s="90"/>
      <c r="D7" s="91"/>
      <c r="E7" s="91"/>
      <c r="F7" s="91"/>
      <c r="G7" s="91"/>
      <c r="H7" s="92"/>
      <c r="I7" s="90"/>
      <c r="J7" s="91"/>
      <c r="K7" s="91"/>
      <c r="L7" s="91"/>
      <c r="M7" s="91"/>
      <c r="N7" s="92"/>
      <c r="O7" s="93"/>
      <c r="P7" s="93"/>
      <c r="Q7" s="21"/>
      <c r="R7" s="21"/>
    </row>
    <row r="8" spans="1:18" s="22" customFormat="1" ht="55.5" customHeight="1">
      <c r="A8" s="20">
        <v>4</v>
      </c>
      <c r="B8" s="21"/>
      <c r="C8" s="90"/>
      <c r="D8" s="91"/>
      <c r="E8" s="91"/>
      <c r="F8" s="91"/>
      <c r="G8" s="91"/>
      <c r="H8" s="92"/>
      <c r="I8" s="90"/>
      <c r="J8" s="91"/>
      <c r="K8" s="91"/>
      <c r="L8" s="91"/>
      <c r="M8" s="91"/>
      <c r="N8" s="92"/>
      <c r="O8" s="93"/>
      <c r="P8" s="93"/>
      <c r="Q8" s="23"/>
      <c r="R8" s="21"/>
    </row>
    <row r="9" spans="1:18" s="22" customFormat="1" ht="63.75" customHeight="1">
      <c r="A9" s="20">
        <v>5</v>
      </c>
      <c r="B9" s="21"/>
      <c r="C9" s="90"/>
      <c r="D9" s="91"/>
      <c r="E9" s="91"/>
      <c r="F9" s="91"/>
      <c r="G9" s="91"/>
      <c r="H9" s="92"/>
      <c r="I9" s="90"/>
      <c r="J9" s="91"/>
      <c r="K9" s="91"/>
      <c r="L9" s="91"/>
      <c r="M9" s="91"/>
      <c r="N9" s="92"/>
      <c r="O9" s="93"/>
      <c r="P9" s="93"/>
      <c r="Q9" s="21"/>
      <c r="R9" s="21"/>
    </row>
    <row r="10" spans="1:18" s="22" customFormat="1" ht="63.75" customHeight="1">
      <c r="A10" s="20"/>
      <c r="B10" s="21"/>
      <c r="C10" s="90"/>
      <c r="D10" s="91"/>
      <c r="E10" s="91"/>
      <c r="F10" s="91"/>
      <c r="G10" s="91"/>
      <c r="H10" s="92"/>
      <c r="I10" s="90"/>
      <c r="J10" s="91"/>
      <c r="K10" s="91"/>
      <c r="L10" s="91"/>
      <c r="M10" s="91"/>
      <c r="N10" s="92"/>
      <c r="O10" s="93"/>
      <c r="P10" s="93"/>
      <c r="Q10" s="21"/>
      <c r="R10" s="21"/>
    </row>
    <row r="11" spans="1:18" s="15" customFormat="1"/>
    <row r="12" spans="1:18" s="15" customFormat="1"/>
    <row r="13" spans="1:18" s="15" customFormat="1"/>
    <row r="14" spans="1:18" s="15" customFormat="1"/>
    <row r="15" spans="1:18" s="15" customFormat="1"/>
    <row r="16" spans="1:18" s="15" customFormat="1"/>
    <row r="17" s="15" customFormat="1"/>
    <row r="18" s="15" customFormat="1"/>
    <row r="19" s="15" customFormat="1"/>
    <row r="20" s="15" customFormat="1"/>
    <row r="21" s="15" customFormat="1"/>
    <row r="22" s="15" customFormat="1"/>
    <row r="23" s="15" customFormat="1"/>
    <row r="24" s="15" customFormat="1"/>
    <row r="25" s="15" customFormat="1"/>
    <row r="26" s="15" customFormat="1"/>
    <row r="27" s="15" customFormat="1"/>
    <row r="28" s="15" customFormat="1"/>
    <row r="29" s="15" customFormat="1"/>
    <row r="30" s="15" customFormat="1"/>
    <row r="31" s="15" customFormat="1"/>
    <row r="32" s="15" customFormat="1"/>
    <row r="33" s="15" customFormat="1"/>
    <row r="34" s="15" customFormat="1"/>
    <row r="35" s="15" customFormat="1"/>
    <row r="36" s="15" customFormat="1"/>
    <row r="37" s="15" customFormat="1"/>
    <row r="38" s="15" customFormat="1"/>
    <row r="39" s="15" customFormat="1"/>
    <row r="40" s="15" customFormat="1"/>
    <row r="41" s="15" customFormat="1"/>
    <row r="42" s="15" customFormat="1"/>
    <row r="43" s="15" customFormat="1"/>
    <row r="44" s="15" customFormat="1"/>
    <row r="45" s="15" customFormat="1"/>
    <row r="46" s="15" customFormat="1"/>
    <row r="47" s="15" customFormat="1"/>
    <row r="48" s="15" customFormat="1"/>
    <row r="49" s="15" customFormat="1"/>
    <row r="50" s="15" customFormat="1"/>
    <row r="51" s="15" customFormat="1"/>
    <row r="52" s="15" customFormat="1"/>
    <row r="53" s="15" customFormat="1"/>
    <row r="54" s="15" customFormat="1"/>
    <row r="55" s="15" customFormat="1"/>
    <row r="56" s="15" customFormat="1"/>
    <row r="57" s="15" customFormat="1"/>
    <row r="58" s="15" customFormat="1"/>
    <row r="59" s="15" customFormat="1"/>
    <row r="60" s="15" customFormat="1"/>
    <row r="61" s="15" customFormat="1"/>
    <row r="62" s="15" customFormat="1"/>
    <row r="63" s="15" customFormat="1"/>
    <row r="64" s="15" customFormat="1"/>
    <row r="65" s="15" customFormat="1"/>
    <row r="66" s="15" customFormat="1"/>
    <row r="67" s="15" customFormat="1"/>
    <row r="68" s="15" customFormat="1"/>
    <row r="69" s="15" customFormat="1"/>
    <row r="70" s="15" customFormat="1"/>
    <row r="71" s="15" customFormat="1"/>
    <row r="72" s="15" customFormat="1"/>
    <row r="73" s="15" customFormat="1"/>
    <row r="74" s="15" customFormat="1"/>
    <row r="75" s="15" customFormat="1"/>
    <row r="76" s="15" customFormat="1"/>
    <row r="77" s="15" customFormat="1"/>
    <row r="78" s="15" customFormat="1"/>
    <row r="79" s="15" customFormat="1"/>
    <row r="80" s="15" customFormat="1"/>
    <row r="81" s="15" customFormat="1"/>
    <row r="82" s="15" customFormat="1"/>
    <row r="83" s="15" customFormat="1"/>
    <row r="84" s="15" customFormat="1"/>
    <row r="85" s="15" customFormat="1"/>
    <row r="86" s="15" customFormat="1"/>
    <row r="87" s="15" customFormat="1"/>
    <row r="88" s="15" customFormat="1"/>
    <row r="89" s="15" customFormat="1"/>
    <row r="90" s="15" customFormat="1"/>
    <row r="91" s="15" customFormat="1"/>
    <row r="92" s="15" customFormat="1"/>
    <row r="93" s="15" customFormat="1"/>
    <row r="94" s="15" customFormat="1"/>
    <row r="95" s="15" customFormat="1"/>
    <row r="96" s="15" customFormat="1"/>
    <row r="97" s="15" customFormat="1"/>
    <row r="98" s="15" customFormat="1"/>
    <row r="99" s="15" customFormat="1"/>
    <row r="100" s="15" customFormat="1"/>
  </sheetData>
  <protectedRanges>
    <protectedRange sqref="A1:P1" name="Range3"/>
    <protectedRange sqref="A5:R10" name="Range1"/>
  </protectedRanges>
  <mergeCells count="26">
    <mergeCell ref="C9:H9"/>
    <mergeCell ref="I9:N9"/>
    <mergeCell ref="O9:P9"/>
    <mergeCell ref="C10:H10"/>
    <mergeCell ref="I10:N10"/>
    <mergeCell ref="O10:P10"/>
    <mergeCell ref="C7:H7"/>
    <mergeCell ref="I7:N7"/>
    <mergeCell ref="O7:P7"/>
    <mergeCell ref="C8:H8"/>
    <mergeCell ref="I8:N8"/>
    <mergeCell ref="O8:P8"/>
    <mergeCell ref="Q2:R2"/>
    <mergeCell ref="C5:H5"/>
    <mergeCell ref="I5:N5"/>
    <mergeCell ref="O5:P5"/>
    <mergeCell ref="C6:H6"/>
    <mergeCell ref="I6:N6"/>
    <mergeCell ref="O6:P6"/>
    <mergeCell ref="O1:P1"/>
    <mergeCell ref="A1:N1"/>
    <mergeCell ref="A2:A3"/>
    <mergeCell ref="B2:B3"/>
    <mergeCell ref="C2:H3"/>
    <mergeCell ref="I2:N3"/>
    <mergeCell ref="O2:P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_x0020_Type xmlns="f9311a5d-eca5-4fdb-97fa-303263fc115e">Other</Form_x0020_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913C67B105A34FA55333762AB758B0" ma:contentTypeVersion="6" ma:contentTypeDescription="Create a new document." ma:contentTypeScope="" ma:versionID="eb2f1878a677e612b08d359669d63655">
  <xsd:schema xmlns:xsd="http://www.w3.org/2001/XMLSchema" xmlns:xs="http://www.w3.org/2001/XMLSchema" xmlns:p="http://schemas.microsoft.com/office/2006/metadata/properties" xmlns:ns2="f9311a5d-eca5-4fdb-97fa-303263fc115e" targetNamespace="http://schemas.microsoft.com/office/2006/metadata/properties" ma:root="true" ma:fieldsID="af7e7661d0f63ad3877f5ac75ea566c0" ns2:_="">
    <xsd:import namespace="f9311a5d-eca5-4fdb-97fa-303263fc115e"/>
    <xsd:element name="properties">
      <xsd:complexType>
        <xsd:sequence>
          <xsd:element name="documentManagement">
            <xsd:complexType>
              <xsd:all>
                <xsd:element ref="ns2:Form_x0020_Type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11a5d-eca5-4fdb-97fa-303263fc115e" elementFormDefault="qualified">
    <xsd:import namespace="http://schemas.microsoft.com/office/2006/documentManagement/types"/>
    <xsd:import namespace="http://schemas.microsoft.com/office/infopath/2007/PartnerControls"/>
    <xsd:element name="Form_x0020_Type" ma:index="4" nillable="true" ma:displayName="Form Type" ma:default="(select one)" ma:format="Dropdown" ma:internalName="Form_x0020_Type" ma:readOnly="false">
      <xsd:simpleType>
        <xsd:restriction base="dms:Choice">
          <xsd:enumeration value="(select one)"/>
          <xsd:enumeration value="Audit Forms"/>
          <xsd:enumeration value="Contract Templates"/>
          <xsd:enumeration value="Purchasing Forms"/>
          <xsd:enumeration value="Sourcing Board Forms"/>
          <xsd:enumeration value="Supplier Development Forms"/>
          <xsd:enumeration value="Other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86E2F7-C94A-4E3D-83E5-8922F4B1C430}"/>
</file>

<file path=customXml/itemProps2.xml><?xml version="1.0" encoding="utf-8"?>
<ds:datastoreItem xmlns:ds="http://schemas.openxmlformats.org/officeDocument/2006/customXml" ds:itemID="{CCA3D725-68E7-41FE-9EAA-C95E9C0B9A50}"/>
</file>

<file path=customXml/itemProps3.xml><?xml version="1.0" encoding="utf-8"?>
<ds:datastoreItem xmlns:ds="http://schemas.openxmlformats.org/officeDocument/2006/customXml" ds:itemID="{32FB1137-6A36-40DE-9A15-31149D0AF5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Vera</dc:creator>
  <cp:keywords/>
  <dc:description/>
  <cp:lastModifiedBy>Smith, Vera</cp:lastModifiedBy>
  <cp:revision/>
  <dcterms:created xsi:type="dcterms:W3CDTF">2021-03-08T21:15:26Z</dcterms:created>
  <dcterms:modified xsi:type="dcterms:W3CDTF">2021-10-15T16:54:22Z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0x010100F0913C67B105A34FA55333762AB758B0</vt:lpwstr>
  </property>
  <property fmtid="{D5CDD505-2E9C-101B-9397-08002B2CF9AE}" pid="3" name="_dlc_DocIdItemGuid">
    <vt:lpwstr>a0af3a7d-065d-4052-b07e-762b5047c722</vt:lpwstr>
  </property>
  <property fmtid="{D5CDD505-2E9C-101B-9397-08002B2CF9AE}" pid="4" name="Order">
    <vt:r8>8500</vt:r8>
  </property>
</Properties>
</file>